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<sst xmlns="http://schemas.openxmlformats.org/spreadsheetml/2006/main" count="124" uniqueCount="93">
  <si>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</si>
  <si>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</si>
  <si>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</si>
  <si>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</si>
  <si>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</si>
  <si>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</si>
  <si>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</si>
  <si>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</si>
  <si>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</si>
  <si>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</si>
  <si>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</si>
  <si>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</si>
  <si>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</si>
  <si>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</si>
  <si>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</si>
  <si>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</si>
  <si>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</si>
  <si>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</si>
  <si>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</si>
  <si>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</si>
  <si>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</si>
  <si>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</si>
  <si>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</si>
  <si>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</si>
  <si>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</si>
  <si>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</si>
  <si>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</si>
  <si>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</si>
  <si>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</si>
  <si>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</si>
  <si>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</si>
  <si>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</si>
  <si>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</si>
  <si>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</si>
  <si>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</si>
  <si>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</si>
  <si>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</si>
  <si>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</si>
  <si>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</si>
  <si>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</si>
  <si>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</si>
  <si>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</si>
  <si>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</si>
  <si>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</si>
  <si>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</si>
  <si>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</si>
  <si>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</si>
  <si>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</si>
  <si>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</si>
  <si>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</si>
  <si>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</si>
  <si>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</si>
  <si>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</si>
  <si>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</si>
  <si>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</si>
  <si>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</si>
  <si>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</si>
  <si>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10.08.2016 г.</t>
  </si>
  <si>
    <t>21.08.2015 г.</t>
  </si>
  <si>
    <t xml:space="preserve">№ 105  от 21.08.2015 г.,                  доп. соглашение  №1             от 10.11.2015г.                             </t>
  </si>
  <si>
    <t xml:space="preserve">№ 12 от 19.06.2015 г., доп. соглашение  №1 от 10.11.2015г. </t>
  </si>
  <si>
    <t>19.06.2015 г.</t>
  </si>
  <si>
    <t>15.06.2016 г.</t>
  </si>
  <si>
    <t>№ 18 от 28.08.2015 г., доп. соглашение  № 1 от 10.11.2015г.</t>
  </si>
  <si>
    <t>28.08.2015 г.</t>
  </si>
  <si>
    <t>15.08.2016 г.</t>
  </si>
  <si>
    <t>№ 17 от 04.08.2015 г., доп. соглашение  №1 от 10.11.2015г.</t>
  </si>
  <si>
    <t>04.08.2015 г.</t>
  </si>
  <si>
    <t>01.08.2016 г.</t>
  </si>
  <si>
    <t>№ 23 от 21.09.2015 г., доп. соглашение  №1 от 10.11.2015г.</t>
  </si>
  <si>
    <t>21.09.2015 г.</t>
  </si>
  <si>
    <t>20.09.2016 г.</t>
  </si>
  <si>
    <t>№ 6 от 24.04.2015 г., доп. соглашение № 1 от 10.11.2015 г.</t>
  </si>
  <si>
    <t>24.04.2015 г.</t>
  </si>
  <si>
    <t>20.04.2016 г.</t>
  </si>
  <si>
    <t>№ 5 от 16.04.2015 г., доп. соглашение № 1 от 10.11.2015 г.</t>
  </si>
  <si>
    <t>16.04.2015 г.</t>
  </si>
  <si>
    <t>15.04.2016 г.</t>
  </si>
  <si>
    <t>№ 10 от 05.05.2015 г., доп. соглашение № 1 от 10.11.2015 г.</t>
  </si>
  <si>
    <t>05.05.2015 г.</t>
  </si>
  <si>
    <t>30.04.2016 г.</t>
  </si>
  <si>
    <t>Остаток задолженности по бюджетному кредиту на 1 февраля 2016г., рублей</t>
  </si>
  <si>
    <t>Остаток задолженности по кредиту на 1 февраля 2016г., рублей</t>
  </si>
  <si>
    <t>Изменение задолженности по кредиту за февраль  , рублей*</t>
  </si>
  <si>
    <t>Остаток задолженности по кредиту на 1 марта 2016г., рублей</t>
  </si>
  <si>
    <t xml:space="preserve">                    Остаток      задолженности     по  ценным бумагам  на 1 февраля 2016г. , рублей</t>
  </si>
  <si>
    <t>Изменение задолженности по ценным бумагам  за февраль , рублей 2 )</t>
  </si>
  <si>
    <t>Остаток      задолженности     по  ценным бумагам  на 1 марта 2016г. , рублей</t>
  </si>
  <si>
    <t>Изменение задолженности по бюджетному кредиту за февраль*) , рублей</t>
  </si>
  <si>
    <t>Остаток задолженности по бюджетному кредиту на 1 марта 2016г., рублей</t>
  </si>
  <si>
    <t>Остаток обязательств по гарантии на 1 февраля  2016 г., рублей</t>
  </si>
  <si>
    <r>
      <t>Изменение обязательств по гарантии за февраль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</si>
  <si>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марта 2016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</si>
</sst>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4"/>
    </row>
    <row r="2" spans="1:13" ht="18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4"/>
    </row>
    <row r="3" spans="1:13" ht="42.75" customHeight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64" t="s">
        <v>1</v>
      </c>
      <c r="C5" s="64" t="s">
        <v>2</v>
      </c>
      <c r="D5" s="64" t="s">
        <v>3</v>
      </c>
      <c r="E5" s="64" t="s">
        <v>4</v>
      </c>
      <c r="F5" s="64" t="s">
        <v>5</v>
      </c>
      <c r="G5" s="64" t="s">
        <v>6</v>
      </c>
      <c r="H5" s="64" t="s">
        <v>7</v>
      </c>
      <c r="I5" s="64" t="s">
        <v>8</v>
      </c>
      <c r="J5" s="64" t="s">
        <v>9</v>
      </c>
      <c r="K5" s="64" t="s">
        <v>82</v>
      </c>
      <c r="L5" s="64" t="s">
        <v>83</v>
      </c>
      <c r="M5" s="64" t="s">
        <v>84</v>
      </c>
    </row>
    <row r="6" spans="1:13" ht="13.5" customHeight="1" hidden="1" thickBot="1">
      <c r="A6" s="5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1" t="s">
        <v>52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3" t="s">
        <v>50</v>
      </c>
      <c r="J14" s="63"/>
      <c r="K14" s="63"/>
      <c r="L14" s="63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59" t="s">
        <v>51</v>
      </c>
      <c r="B17" s="59"/>
      <c r="C17" s="59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66" t="s">
        <v>12</v>
      </c>
      <c r="B3" s="66" t="s">
        <v>33</v>
      </c>
      <c r="C3" s="66" t="s">
        <v>29</v>
      </c>
      <c r="D3" s="66" t="s">
        <v>31</v>
      </c>
      <c r="E3" s="66" t="s">
        <v>13</v>
      </c>
      <c r="F3" s="66" t="s">
        <v>14</v>
      </c>
      <c r="G3" s="66" t="s">
        <v>41</v>
      </c>
      <c r="H3" s="66" t="s">
        <v>28</v>
      </c>
      <c r="I3" s="66" t="s">
        <v>27</v>
      </c>
      <c r="J3" s="66" t="s">
        <v>9</v>
      </c>
      <c r="K3" s="66" t="s">
        <v>15</v>
      </c>
      <c r="L3" s="66" t="s">
        <v>7</v>
      </c>
      <c r="M3" s="66" t="s">
        <v>34</v>
      </c>
      <c r="N3" s="66" t="s">
        <v>30</v>
      </c>
      <c r="O3" s="66" t="s">
        <v>85</v>
      </c>
      <c r="P3" s="70" t="s">
        <v>86</v>
      </c>
      <c r="Q3" s="70" t="s">
        <v>87</v>
      </c>
    </row>
    <row r="4" spans="1:17" ht="109.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1"/>
      <c r="Q4" s="72"/>
    </row>
    <row r="5" spans="1:17" ht="13.5" customHeight="1" hidden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72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69" t="s">
        <v>53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35"/>
      <c r="P11" s="35"/>
      <c r="Q11" s="35"/>
    </row>
    <row r="12" spans="1:17" ht="15" customHeight="1">
      <c r="A12" s="69" t="s">
        <v>54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3" t="s">
        <v>50</v>
      </c>
      <c r="J15" s="63"/>
      <c r="K15" s="63"/>
      <c r="L15" s="6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59" t="s">
        <v>51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A3:A5"/>
    <mergeCell ref="B3:B5"/>
    <mergeCell ref="A18:C18"/>
    <mergeCell ref="Q3:Q4"/>
    <mergeCell ref="D3:D5"/>
    <mergeCell ref="E3:E5"/>
    <mergeCell ref="F3:F5"/>
    <mergeCell ref="I15:L15"/>
    <mergeCell ref="J3:J5"/>
    <mergeCell ref="K3:K5"/>
    <mergeCell ref="O3:O5"/>
    <mergeCell ref="L3:L5"/>
    <mergeCell ref="N3:N5"/>
    <mergeCell ref="A11:N11"/>
    <mergeCell ref="P3:P5"/>
    <mergeCell ref="M3:M5"/>
    <mergeCell ref="A12:M12"/>
    <mergeCell ref="I3:I5"/>
    <mergeCell ref="H3:H5"/>
    <mergeCell ref="G3:G5"/>
    <mergeCell ref="C3:C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1.7109375" style="0" customWidth="1"/>
    <col min="11" max="11" width="14.421875" style="0" customWidth="1"/>
  </cols>
  <sheetData>
    <row r="2" spans="1:11" ht="51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4" t="s">
        <v>17</v>
      </c>
      <c r="B4" s="64" t="s">
        <v>3</v>
      </c>
      <c r="C4" s="64" t="s">
        <v>18</v>
      </c>
      <c r="D4" s="64" t="s">
        <v>19</v>
      </c>
      <c r="E4" s="64" t="s">
        <v>35</v>
      </c>
      <c r="F4" s="64" t="s">
        <v>4</v>
      </c>
      <c r="G4" s="64" t="s">
        <v>9</v>
      </c>
      <c r="H4" s="64" t="s">
        <v>7</v>
      </c>
      <c r="I4" s="64" t="s">
        <v>81</v>
      </c>
      <c r="J4" s="74" t="s">
        <v>88</v>
      </c>
      <c r="K4" s="64" t="s">
        <v>89</v>
      </c>
    </row>
    <row r="5" spans="1:11" ht="12.75">
      <c r="A5" s="73"/>
      <c r="B5" s="73"/>
      <c r="C5" s="73"/>
      <c r="D5" s="73"/>
      <c r="E5" s="73"/>
      <c r="F5" s="73"/>
      <c r="G5" s="73"/>
      <c r="H5" s="73"/>
      <c r="I5" s="73"/>
      <c r="J5" s="75"/>
      <c r="K5" s="73"/>
    </row>
    <row r="6" spans="1:11" ht="92.25" customHeight="1" thickBot="1">
      <c r="A6" s="65"/>
      <c r="B6" s="65"/>
      <c r="C6" s="65"/>
      <c r="D6" s="65"/>
      <c r="E6" s="65"/>
      <c r="F6" s="65"/>
      <c r="G6" s="65"/>
      <c r="H6" s="65"/>
      <c r="I6" s="65"/>
      <c r="J6" s="76"/>
      <c r="K6" s="65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59</v>
      </c>
      <c r="B8" s="48" t="s">
        <v>58</v>
      </c>
      <c r="C8" s="49" t="s">
        <v>37</v>
      </c>
      <c r="D8" s="50">
        <v>0.1</v>
      </c>
      <c r="E8" s="49" t="s">
        <v>57</v>
      </c>
      <c r="F8" s="51">
        <v>8741532.46</v>
      </c>
      <c r="G8" s="49"/>
      <c r="H8" s="49"/>
      <c r="I8" s="52">
        <v>8741532.46</v>
      </c>
      <c r="J8" s="53">
        <v>0</v>
      </c>
      <c r="K8" s="52">
        <f>I8-J8</f>
        <v>8741532.46</v>
      </c>
    </row>
    <row r="9" spans="1:11" ht="88.5" customHeight="1">
      <c r="A9" s="47" t="s">
        <v>60</v>
      </c>
      <c r="B9" s="48" t="s">
        <v>61</v>
      </c>
      <c r="C9" s="49" t="s">
        <v>56</v>
      </c>
      <c r="D9" s="50">
        <v>0.1</v>
      </c>
      <c r="E9" s="49" t="s">
        <v>62</v>
      </c>
      <c r="F9" s="51">
        <v>719820</v>
      </c>
      <c r="G9" s="49"/>
      <c r="H9" s="49"/>
      <c r="I9" s="52">
        <v>719820</v>
      </c>
      <c r="J9" s="53">
        <v>0</v>
      </c>
      <c r="K9" s="52">
        <f>I9-J9</f>
        <v>719820</v>
      </c>
    </row>
    <row r="10" spans="1:11" ht="88.5" customHeight="1">
      <c r="A10" s="47" t="s">
        <v>63</v>
      </c>
      <c r="B10" s="48" t="s">
        <v>64</v>
      </c>
      <c r="C10" s="49" t="s">
        <v>56</v>
      </c>
      <c r="D10" s="50">
        <v>0.1</v>
      </c>
      <c r="E10" s="49" t="s">
        <v>65</v>
      </c>
      <c r="F10" s="51">
        <v>387000</v>
      </c>
      <c r="G10" s="49"/>
      <c r="H10" s="49"/>
      <c r="I10" s="52">
        <v>387000</v>
      </c>
      <c r="J10" s="53">
        <v>0</v>
      </c>
      <c r="K10" s="52">
        <f>I10-J10</f>
        <v>387000</v>
      </c>
    </row>
    <row r="11" spans="1:11" ht="88.5" customHeight="1">
      <c r="A11" s="47" t="s">
        <v>66</v>
      </c>
      <c r="B11" s="48" t="s">
        <v>67</v>
      </c>
      <c r="C11" s="49" t="s">
        <v>56</v>
      </c>
      <c r="D11" s="50">
        <v>0.1</v>
      </c>
      <c r="E11" s="49" t="s">
        <v>68</v>
      </c>
      <c r="F11" s="51">
        <v>38700</v>
      </c>
      <c r="G11" s="49"/>
      <c r="H11" s="49"/>
      <c r="I11" s="52">
        <v>38700</v>
      </c>
      <c r="J11" s="53">
        <v>0</v>
      </c>
      <c r="K11" s="52">
        <f>I11-J11</f>
        <v>38700</v>
      </c>
    </row>
    <row r="12" spans="1:11" ht="88.5" customHeight="1">
      <c r="A12" s="47" t="s">
        <v>69</v>
      </c>
      <c r="B12" s="48" t="s">
        <v>70</v>
      </c>
      <c r="C12" s="49" t="s">
        <v>56</v>
      </c>
      <c r="D12" s="50">
        <v>0.1</v>
      </c>
      <c r="E12" s="49" t="s">
        <v>71</v>
      </c>
      <c r="F12" s="51">
        <v>464400</v>
      </c>
      <c r="G12" s="49"/>
      <c r="H12" s="49"/>
      <c r="I12" s="52">
        <v>464400</v>
      </c>
      <c r="J12" s="53">
        <v>0</v>
      </c>
      <c r="K12" s="52">
        <v>464400</v>
      </c>
    </row>
    <row r="13" spans="1:11" ht="88.5" customHeight="1">
      <c r="A13" s="47" t="s">
        <v>75</v>
      </c>
      <c r="B13" s="48" t="s">
        <v>76</v>
      </c>
      <c r="C13" s="49" t="s">
        <v>56</v>
      </c>
      <c r="D13" s="54">
        <v>0.1</v>
      </c>
      <c r="E13" s="49" t="s">
        <v>77</v>
      </c>
      <c r="F13" s="51">
        <v>77400</v>
      </c>
      <c r="G13" s="49"/>
      <c r="H13" s="49"/>
      <c r="I13" s="52">
        <v>77400</v>
      </c>
      <c r="J13" s="53">
        <v>0</v>
      </c>
      <c r="K13" s="52">
        <v>77400</v>
      </c>
    </row>
    <row r="14" spans="1:11" ht="88.5" customHeight="1">
      <c r="A14" s="47" t="s">
        <v>72</v>
      </c>
      <c r="B14" s="48" t="s">
        <v>73</v>
      </c>
      <c r="C14" s="49" t="s">
        <v>56</v>
      </c>
      <c r="D14" s="54">
        <v>0.1</v>
      </c>
      <c r="E14" s="49" t="s">
        <v>74</v>
      </c>
      <c r="F14" s="51">
        <v>464400</v>
      </c>
      <c r="G14" s="49"/>
      <c r="H14" s="49"/>
      <c r="I14" s="52">
        <v>464400</v>
      </c>
      <c r="J14" s="53">
        <v>0</v>
      </c>
      <c r="K14" s="52">
        <v>464400</v>
      </c>
    </row>
    <row r="15" spans="1:11" ht="88.5" customHeight="1">
      <c r="A15" s="47" t="s">
        <v>78</v>
      </c>
      <c r="B15" s="48" t="s">
        <v>79</v>
      </c>
      <c r="C15" s="49" t="s">
        <v>56</v>
      </c>
      <c r="D15" s="54">
        <v>0.1</v>
      </c>
      <c r="E15" s="49" t="s">
        <v>80</v>
      </c>
      <c r="F15" s="51">
        <v>774000</v>
      </c>
      <c r="G15" s="49"/>
      <c r="H15" s="49"/>
      <c r="I15" s="52">
        <v>774000</v>
      </c>
      <c r="J15" s="53">
        <v>0</v>
      </c>
      <c r="K15" s="52">
        <v>774000</v>
      </c>
    </row>
    <row r="16" spans="1:11" ht="16.5" customHeight="1" thickBot="1">
      <c r="A16" s="44" t="s">
        <v>10</v>
      </c>
      <c r="B16" s="6"/>
      <c r="C16" s="57"/>
      <c r="D16" s="58"/>
      <c r="E16" s="6"/>
      <c r="F16" s="6"/>
      <c r="G16" s="6"/>
      <c r="H16" s="6"/>
      <c r="I16" s="45">
        <f>SUM(I8:I15)</f>
        <v>11667252.46</v>
      </c>
      <c r="J16" s="43">
        <v>0</v>
      </c>
      <c r="K16" s="46">
        <f>SUM(K8:K15)</f>
        <v>11667252.46</v>
      </c>
    </row>
    <row r="17" spans="1:11" ht="26.25" customHeight="1" thickBot="1">
      <c r="A17" s="8" t="s">
        <v>11</v>
      </c>
      <c r="B17" s="6"/>
      <c r="C17" s="56"/>
      <c r="D17" s="55"/>
      <c r="E17" s="6"/>
      <c r="F17" s="6"/>
      <c r="G17" s="6"/>
      <c r="H17" s="6"/>
      <c r="I17" s="42">
        <v>0</v>
      </c>
      <c r="J17" s="43">
        <v>0</v>
      </c>
      <c r="K17" s="43">
        <v>0</v>
      </c>
    </row>
    <row r="18" spans="1:11" ht="15.75" hidden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.75" customHeight="1">
      <c r="A19" s="69" t="s">
        <v>36</v>
      </c>
      <c r="B19" s="69"/>
      <c r="C19" s="69"/>
      <c r="D19" s="69"/>
      <c r="E19" s="69"/>
      <c r="F19" s="69"/>
      <c r="G19" s="69"/>
      <c r="H19" s="69"/>
      <c r="I19" s="69"/>
      <c r="J19" s="69"/>
      <c r="K19" s="35"/>
    </row>
    <row r="20" ht="18.75">
      <c r="A20" s="3"/>
    </row>
    <row r="21" spans="1:12" ht="15.75">
      <c r="A21" s="12" t="s">
        <v>48</v>
      </c>
      <c r="B21" s="12"/>
      <c r="C21" s="1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2" t="s">
        <v>49</v>
      </c>
      <c r="B22" s="12"/>
      <c r="C22" s="12"/>
      <c r="D22" s="12"/>
      <c r="E22" s="12"/>
      <c r="F22" s="1"/>
      <c r="G22" s="1"/>
      <c r="H22" s="1"/>
      <c r="I22" s="63" t="s">
        <v>50</v>
      </c>
      <c r="J22" s="63"/>
      <c r="K22" s="63"/>
      <c r="L22" s="63"/>
    </row>
    <row r="23" spans="1:12" ht="15.75">
      <c r="A23" s="12"/>
      <c r="B23" s="12"/>
      <c r="C23" s="12"/>
      <c r="D23" s="12"/>
      <c r="E23" s="12"/>
      <c r="F23" s="1"/>
      <c r="G23" s="1"/>
      <c r="H23" s="1"/>
      <c r="I23" s="13"/>
      <c r="J23" s="13"/>
      <c r="K23" s="13"/>
      <c r="L23" s="13"/>
    </row>
    <row r="24" spans="1:12" ht="15.75">
      <c r="A24" s="12"/>
      <c r="B24" s="12"/>
      <c r="C24" s="12"/>
      <c r="D24" s="12"/>
      <c r="E24" s="12"/>
      <c r="F24" s="1"/>
      <c r="G24" s="1"/>
      <c r="H24" s="1"/>
      <c r="I24" s="13"/>
      <c r="J24" s="13"/>
      <c r="K24" s="13"/>
      <c r="L24" s="13"/>
    </row>
    <row r="25" spans="1:12" ht="15.75">
      <c r="A25" s="59" t="s">
        <v>51</v>
      </c>
      <c r="B25" s="59"/>
      <c r="C25" s="59"/>
      <c r="D25" s="13"/>
      <c r="E25" s="1"/>
      <c r="F25" s="1"/>
      <c r="G25" s="1"/>
      <c r="H25" s="1"/>
      <c r="I25" s="1"/>
      <c r="J25" s="1"/>
      <c r="K25" s="1"/>
      <c r="L25" s="1"/>
    </row>
    <row r="26" spans="1:12" ht="15.75">
      <c r="A26" s="32">
        <v>8616473988</v>
      </c>
      <c r="B26" s="32"/>
      <c r="C26" s="32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5">
    <mergeCell ref="A25:C25"/>
    <mergeCell ref="C4:C6"/>
    <mergeCell ref="F4:F6"/>
    <mergeCell ref="E4:E6"/>
    <mergeCell ref="B4:B6"/>
    <mergeCell ref="I22:L22"/>
    <mergeCell ref="K4:K6"/>
    <mergeCell ref="A2:K2"/>
    <mergeCell ref="A19:J19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4" t="s">
        <v>20</v>
      </c>
      <c r="B5" s="64" t="s">
        <v>40</v>
      </c>
      <c r="C5" s="64" t="s">
        <v>38</v>
      </c>
      <c r="D5" s="64" t="s">
        <v>21</v>
      </c>
      <c r="E5" s="64" t="s">
        <v>22</v>
      </c>
      <c r="F5" s="64" t="s">
        <v>23</v>
      </c>
      <c r="G5" s="64" t="s">
        <v>24</v>
      </c>
      <c r="H5" s="64" t="s">
        <v>39</v>
      </c>
      <c r="I5" s="64" t="s">
        <v>25</v>
      </c>
      <c r="J5" s="64" t="s">
        <v>26</v>
      </c>
      <c r="K5" s="64" t="s">
        <v>9</v>
      </c>
      <c r="L5" s="64" t="s">
        <v>90</v>
      </c>
      <c r="M5" s="64" t="s">
        <v>91</v>
      </c>
      <c r="N5" s="64" t="s">
        <v>92</v>
      </c>
    </row>
    <row r="6" spans="1:14" ht="13.5" customHeight="1" hidden="1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78" t="s">
        <v>46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35"/>
    </row>
    <row r="13" spans="1:14" ht="17.25" customHeight="1">
      <c r="A13" s="78" t="s">
        <v>47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3" t="s">
        <v>50</v>
      </c>
      <c r="J15" s="63"/>
      <c r="K15" s="63"/>
      <c r="L15" s="6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59" t="s">
        <v>51</v>
      </c>
      <c r="B18" s="59"/>
      <c r="C18" s="5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2016-05-13T08:43:36Z</dcterms:modified>
  <cp:category/>
  <cp:version/>
  <cp:contentType/>
  <cp:contentStatus/>
</cp:coreProperties>
</file>